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16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<sst xmlns="http://schemas.openxmlformats.org/spreadsheetml/2006/main" count="20" uniqueCount="20">
  <si>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Mark Southall</t>
  </si>
  <si>
    <t>Mike Evans</t>
  </si>
  <si>
    <t>Greg Dakin</t>
  </si>
  <si>
    <t>Tom McPherson</t>
  </si>
  <si>
    <t>Mick Walsh</t>
  </si>
  <si>
    <t>Ian Mason</t>
  </si>
  <si>
    <t>Andy Burgoyne</t>
  </si>
  <si>
    <t>Paul Stubley</t>
  </si>
  <si>
    <t>Mark Royale</t>
  </si>
  <si>
    <t>Graham Reed</t>
  </si>
  <si>
    <t>Mark Richards</t>
  </si>
  <si>
    <t>Simon Cocker</t>
  </si>
  <si>
    <t>Paul Jubb</t>
  </si>
  <si>
    <t>Richard Stubley</t>
  </si>
  <si>
    <t>Andy West</t>
  </si>
  <si>
    <t>Richard Jerome</t>
  </si>
  <si>
    <t>Rounds</t>
  </si>
  <si>
    <t>FINAL</t>
  </si>
  <si>
    <t>Midland Winter League 06/07</t>
  </si>
  <si>
    <t>Abandoned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</si>
</sst>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M9" sqref="M9"/>
    </sheetView>
  </sheetViews>
  <sheetFormatPr defaultColWidth="9.140625" defaultRowHeight="12.75"/>
  <cols>
    <col min="1" max="1" width="14.7109375" style="0" bestFit="1" customWidth="1"/>
    <col min="2" max="2" width="0" style="0" hidden="1" customWidth="1"/>
    <col min="3" max="3" width="9.140625" style="2" customWidth="1"/>
    <col min="4" max="4" width="0" style="2" hidden="1" customWidth="1"/>
    <col min="5" max="5" width="9.140625" style="2" customWidth="1"/>
    <col min="6" max="6" width="0" style="2" hidden="1" customWidth="1"/>
    <col min="7" max="10" width="9.140625" style="2" customWidth="1"/>
  </cols>
  <sheetData>
    <row r="1" spans="1:10" ht="12.7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</row>
    <row r="2" spans="3:10" ht="12.75">
      <c r="C2" s="5">
        <v>1</v>
      </c>
      <c r="D2" s="5"/>
      <c r="E2" s="5">
        <v>2</v>
      </c>
      <c r="F2" s="5"/>
      <c r="G2" s="5">
        <v>3</v>
      </c>
      <c r="H2" s="5">
        <v>4</v>
      </c>
      <c r="I2" s="5">
        <v>5</v>
      </c>
      <c r="J2" s="6" t="s">
        <v>17</v>
      </c>
    </row>
    <row r="3" spans="1:10" ht="12.75">
      <c r="A3" s="1" t="s">
        <v>0</v>
      </c>
      <c r="B3" s="1">
        <v>8755.7</v>
      </c>
      <c r="C3" s="3">
        <f>B3/8755.7*1000</f>
        <v>1000</v>
      </c>
      <c r="D3" s="3">
        <v>8581.4</v>
      </c>
      <c r="E3" s="3">
        <f>D3/8581.4*1000</f>
        <v>1000</v>
      </c>
      <c r="F3" s="3">
        <v>5822.3</v>
      </c>
      <c r="G3" s="3">
        <f>F3/5822.3*1000</f>
        <v>1000</v>
      </c>
      <c r="H3" s="8" t="s">
        <v>19</v>
      </c>
      <c r="I3" s="9"/>
      <c r="J3" s="3">
        <f>C3+E3+G3</f>
        <v>3000</v>
      </c>
    </row>
    <row r="4" spans="1:10" ht="12.75">
      <c r="A4" s="1" t="s">
        <v>1</v>
      </c>
      <c r="B4" s="1">
        <v>8482.4</v>
      </c>
      <c r="C4" s="3">
        <f>B4/8755.7*1000</f>
        <v>968.7860479459094</v>
      </c>
      <c r="D4" s="3">
        <v>8263.1</v>
      </c>
      <c r="E4" s="3">
        <f>D4/8581.4*1000</f>
        <v>962.9081501852845</v>
      </c>
      <c r="F4" s="3">
        <v>5408.6</v>
      </c>
      <c r="G4" s="3">
        <f>F4/5822.3*1000</f>
        <v>928.9456056884736</v>
      </c>
      <c r="H4" s="3"/>
      <c r="I4" s="3"/>
      <c r="J4" s="3">
        <f>C4+E4+G4</f>
        <v>2860.6398038196676</v>
      </c>
    </row>
    <row r="5" spans="1:10" ht="12.75">
      <c r="A5" s="1" t="s">
        <v>6</v>
      </c>
      <c r="B5" s="1">
        <v>7634.7</v>
      </c>
      <c r="C5" s="3">
        <f>B5/8755.7*1000</f>
        <v>871.9691172607558</v>
      </c>
      <c r="D5" s="3">
        <v>8059.2</v>
      </c>
      <c r="E5" s="3">
        <f>D5/8581.4*1000</f>
        <v>939.1474584566621</v>
      </c>
      <c r="F5" s="3">
        <v>5242.1</v>
      </c>
      <c r="G5" s="3">
        <f>F5/5822.3*1000</f>
        <v>900.3486594644728</v>
      </c>
      <c r="H5" s="3"/>
      <c r="I5" s="3"/>
      <c r="J5" s="3">
        <f>C5+E5+G5</f>
        <v>2711.4652351818904</v>
      </c>
    </row>
    <row r="6" spans="1:10" ht="12.75">
      <c r="A6" s="1" t="s">
        <v>3</v>
      </c>
      <c r="B6" s="1">
        <v>8133.8</v>
      </c>
      <c r="C6" s="3">
        <f>B6/8755.7*1000</f>
        <v>928.9719839647314</v>
      </c>
      <c r="D6" s="3">
        <v>7314.7</v>
      </c>
      <c r="E6" s="3">
        <f>D6/8581.4*1000</f>
        <v>852.3900529051203</v>
      </c>
      <c r="F6" s="3">
        <v>5403.8</v>
      </c>
      <c r="G6" s="3">
        <f>F6/5822.3*1000</f>
        <v>928.1211892207547</v>
      </c>
      <c r="H6" s="3"/>
      <c r="I6" s="3"/>
      <c r="J6" s="3">
        <f>C6+E6+G6</f>
        <v>2709.4832260906064</v>
      </c>
    </row>
    <row r="7" spans="1:10" ht="12.75">
      <c r="A7" s="1" t="s">
        <v>4</v>
      </c>
      <c r="B7" s="1">
        <v>7794.3</v>
      </c>
      <c r="C7" s="3">
        <f>B7/8755.7*1000</f>
        <v>890.1972429388854</v>
      </c>
      <c r="D7" s="3">
        <v>7882.5</v>
      </c>
      <c r="E7" s="3">
        <f>D7/8581.4*1000</f>
        <v>918.5564127065514</v>
      </c>
      <c r="F7" s="3">
        <v>4789.7</v>
      </c>
      <c r="G7" s="3">
        <f>F7/5822.3*1000</f>
        <v>822.6474073819624</v>
      </c>
      <c r="H7" s="3"/>
      <c r="I7" s="3"/>
      <c r="J7" s="3">
        <f>C7+E7+G7</f>
        <v>2631.4010630273992</v>
      </c>
    </row>
    <row r="8" spans="1:10" ht="12.75">
      <c r="A8" s="1" t="s">
        <v>9</v>
      </c>
      <c r="B8" s="1">
        <v>7437.2</v>
      </c>
      <c r="C8" s="3">
        <f>B8/8755.7*1000</f>
        <v>849.4123827906392</v>
      </c>
      <c r="D8" s="3">
        <v>7576.1</v>
      </c>
      <c r="E8" s="3">
        <f>D8/8581.4*1000</f>
        <v>882.8512830074347</v>
      </c>
      <c r="F8" s="3">
        <v>4992.3</v>
      </c>
      <c r="G8" s="3">
        <f>F8/5822.3*1000</f>
        <v>857.4446524569328</v>
      </c>
      <c r="H8" s="3"/>
      <c r="I8" s="3"/>
      <c r="J8" s="3">
        <f>C8+E8+G8</f>
        <v>2589.708318255007</v>
      </c>
    </row>
    <row r="9" spans="1:10" ht="12.75">
      <c r="A9" s="1" t="s">
        <v>7</v>
      </c>
      <c r="B9" s="1">
        <v>7579.3</v>
      </c>
      <c r="C9" s="3">
        <f>B9/8755.7*1000</f>
        <v>865.6418104777459</v>
      </c>
      <c r="D9" s="3">
        <v>7467</v>
      </c>
      <c r="E9" s="3">
        <f>D9/8581.4*1000</f>
        <v>870.1377397627426</v>
      </c>
      <c r="F9" s="3">
        <v>4965.3</v>
      </c>
      <c r="G9" s="3">
        <f>F9/5822.3*1000</f>
        <v>852.8073098260138</v>
      </c>
      <c r="H9" s="3"/>
      <c r="I9" s="3"/>
      <c r="J9" s="3">
        <f>C9+E9+G9</f>
        <v>2588.5868600665026</v>
      </c>
    </row>
    <row r="10" spans="1:10" ht="12.75">
      <c r="A10" s="1" t="s">
        <v>12</v>
      </c>
      <c r="B10" s="1">
        <v>5485.2</v>
      </c>
      <c r="C10" s="3">
        <f>B10/8755.7*1000</f>
        <v>626.4718983062462</v>
      </c>
      <c r="D10" s="3">
        <v>7723.9</v>
      </c>
      <c r="E10" s="3">
        <f>D10/8581.4*1000</f>
        <v>900.0745799053767</v>
      </c>
      <c r="F10" s="3">
        <v>4697.5</v>
      </c>
      <c r="G10" s="3">
        <f>F10/5822.3*1000</f>
        <v>806.8117410645277</v>
      </c>
      <c r="H10" s="3"/>
      <c r="I10" s="3"/>
      <c r="J10" s="3">
        <f>C10+E10+G10</f>
        <v>2333.3582192761505</v>
      </c>
    </row>
    <row r="11" spans="1:10" ht="12.75">
      <c r="A11" s="1"/>
      <c r="B11" s="1"/>
      <c r="C11" s="3"/>
      <c r="D11" s="3"/>
      <c r="E11" s="3"/>
      <c r="F11" s="3"/>
      <c r="G11" s="3"/>
      <c r="H11" s="3"/>
      <c r="I11" s="3"/>
      <c r="J11" s="3"/>
    </row>
    <row r="12" spans="1:10" ht="12.75">
      <c r="A12" t="s">
        <v>2</v>
      </c>
      <c r="B12">
        <v>8304.4</v>
      </c>
      <c r="C12" s="2">
        <f>B12/8755.7*1000</f>
        <v>948.4564340943613</v>
      </c>
      <c r="E12" s="2">
        <f>D12/8581.4*1000</f>
        <v>0</v>
      </c>
      <c r="G12" s="2">
        <f>F12/5822.3*1000</f>
        <v>0</v>
      </c>
      <c r="J12" s="2">
        <f>C12+E12+G12</f>
        <v>948.4564340943613</v>
      </c>
    </row>
    <row r="13" spans="1:10" ht="12.75">
      <c r="A13" t="s">
        <v>15</v>
      </c>
      <c r="E13" s="2">
        <f>D13/8581.4*1000</f>
        <v>0</v>
      </c>
      <c r="F13" s="2">
        <v>5403.8</v>
      </c>
      <c r="G13" s="2">
        <f>F13/5822.3*1000</f>
        <v>928.1211892207547</v>
      </c>
      <c r="J13" s="2">
        <f>C13+E13+G13</f>
        <v>928.1211892207547</v>
      </c>
    </row>
    <row r="14" spans="1:10" ht="12.75">
      <c r="A14" t="s">
        <v>14</v>
      </c>
      <c r="D14" s="2">
        <v>7813.5</v>
      </c>
      <c r="E14" s="2">
        <f>D14/8581.4*1000</f>
        <v>910.515766658121</v>
      </c>
      <c r="G14" s="2">
        <f>F14/5822.3*1000</f>
        <v>0</v>
      </c>
      <c r="J14" s="2">
        <f>C14+E14+G14</f>
        <v>910.515766658121</v>
      </c>
    </row>
    <row r="15" spans="1:10" ht="12.75">
      <c r="A15" t="s">
        <v>5</v>
      </c>
      <c r="B15">
        <v>7635.3</v>
      </c>
      <c r="C15" s="2">
        <f>B15/8755.7*1000</f>
        <v>872.0376440490194</v>
      </c>
      <c r="E15" s="2">
        <f>D15/8581.4*1000</f>
        <v>0</v>
      </c>
      <c r="G15" s="2">
        <f>F15/5822.3*1000</f>
        <v>0</v>
      </c>
      <c r="J15" s="2">
        <f>C15+E15+G15</f>
        <v>872.0376440490194</v>
      </c>
    </row>
    <row r="16" spans="1:10" ht="12.75">
      <c r="A16" t="s">
        <v>8</v>
      </c>
      <c r="B16">
        <v>7564.2</v>
      </c>
      <c r="C16" s="2">
        <f>B16/8755.7*1000</f>
        <v>863.9172196397774</v>
      </c>
      <c r="E16" s="2">
        <f>D16/8581.4*1000</f>
        <v>0</v>
      </c>
      <c r="G16" s="2">
        <f>F16/5822.3*1000</f>
        <v>0</v>
      </c>
      <c r="J16" s="2">
        <f>C16+E16+G16</f>
        <v>863.9172196397774</v>
      </c>
    </row>
    <row r="17" spans="1:10" ht="12.75">
      <c r="A17" t="s">
        <v>10</v>
      </c>
      <c r="B17">
        <v>6522.8</v>
      </c>
      <c r="C17" s="2">
        <f>B17/8755.7*1000</f>
        <v>744.9775574768436</v>
      </c>
      <c r="E17" s="2">
        <f>D17/8581.4*1000</f>
        <v>0</v>
      </c>
      <c r="G17" s="2">
        <f>F17/5822.3*1000</f>
        <v>0</v>
      </c>
      <c r="J17" s="2">
        <f>C17+E17+G17</f>
        <v>744.9775574768436</v>
      </c>
    </row>
    <row r="18" spans="1:10" ht="12.75">
      <c r="A18" t="s">
        <v>11</v>
      </c>
      <c r="B18">
        <v>5777.6</v>
      </c>
      <c r="C18" s="2">
        <f>B18/8755.7*1000</f>
        <v>659.8672864533961</v>
      </c>
      <c r="E18" s="2">
        <f>D18/8581.4*1000</f>
        <v>0</v>
      </c>
      <c r="G18" s="2">
        <f>F18/5822.3*1000</f>
        <v>0</v>
      </c>
      <c r="J18" s="2">
        <f>C18+E18+G18</f>
        <v>659.8672864533961</v>
      </c>
    </row>
    <row r="19" spans="1:10" ht="12.75">
      <c r="A19" t="s">
        <v>13</v>
      </c>
      <c r="B19">
        <v>4334.6</v>
      </c>
      <c r="C19" s="2">
        <f>B19/8755.7*1000</f>
        <v>495.0603606793289</v>
      </c>
      <c r="E19" s="2">
        <f>D19/8581.4*1000</f>
        <v>0</v>
      </c>
      <c r="G19" s="2">
        <f>F19/5822.3*1000</f>
        <v>0</v>
      </c>
      <c r="J19" s="2">
        <f>C19+E19+G19</f>
        <v>495.0603606793289</v>
      </c>
    </row>
    <row r="20" ht="12.75">
      <c r="G20" s="2">
        <f>F20/5822.3*1000</f>
        <v>0</v>
      </c>
    </row>
    <row r="23" spans="1:8" ht="12.75">
      <c r="A23" t="s">
        <v>16</v>
      </c>
      <c r="C23" s="4">
        <v>10</v>
      </c>
      <c r="D23" s="4"/>
      <c r="E23" s="4">
        <v>10</v>
      </c>
      <c r="F23" s="4"/>
      <c r="G23" s="4">
        <v>7</v>
      </c>
      <c r="H23" s="4"/>
    </row>
  </sheetData>
  <mergeCells count="2">
    <mergeCell ref="A1:J1"/>
    <mergeCell ref="H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Evans</dc:creator>
  <cp:keywords/>
  <dc:description/>
  <cp:lastModifiedBy>Evans</cp:lastModifiedBy>
  <dcterms:created xsi:type="dcterms:W3CDTF">2007-02-15T09:40:23Z</dcterms:created>
  <dcterms:modified xsi:type="dcterms:W3CDTF">2007-02-15T09:58:29Z</dcterms:modified>
  <cp:category/>
  <cp:version/>
  <cp:contentType/>
  <cp:contentStatus/>
</cp:coreProperties>
</file>